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rostwo" sheetId="1" r:id="rId1"/>
  </sheets>
  <definedNames>
    <definedName name="_xlnm.Print_Area" localSheetId="0">'Starostwo'!$A$1:$G$38</definedName>
  </definedNames>
  <calcPr fullCalcOnLoad="1"/>
</workbook>
</file>

<file path=xl/sharedStrings.xml><?xml version="1.0" encoding="utf-8"?>
<sst xmlns="http://schemas.openxmlformats.org/spreadsheetml/2006/main" count="62" uniqueCount="51">
  <si>
    <t>Dział</t>
  </si>
  <si>
    <t>Rozdział</t>
  </si>
  <si>
    <t>Wyszczególnienie</t>
  </si>
  <si>
    <t>Ogółem</t>
  </si>
  <si>
    <t>OGÓŁEM</t>
  </si>
  <si>
    <t>dotacje celowe otrzymane z budżetu państwa na zadania bieżące z zakresu administracji rządowej oraz inne zadania zlecone ustawami realizowane przez powiat</t>
  </si>
  <si>
    <t xml:space="preserve">  Gospodarka mieszkaniowa</t>
  </si>
  <si>
    <t>Gospodarka gruntami i nieruchomościami</t>
  </si>
  <si>
    <t>O750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</si>
  <si>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</si>
  <si>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</si>
  <si>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Działalność usługowa</t>
  </si>
  <si>
    <t xml:space="preserve"> Administracja publiczna</t>
  </si>
  <si>
    <t>Starostwa powiatowe</t>
  </si>
  <si>
    <t>O970</t>
  </si>
  <si>
    <t>wpływy z różnych dochodów</t>
  </si>
  <si>
    <t>Obrona narodowa</t>
  </si>
  <si>
    <t>Pozostałe wydatki obronne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</si>
  <si>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</si>
  <si>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innych ustaw</t>
  </si>
  <si>
    <t>O420</t>
  </si>
  <si>
    <t>wpływy z opłaty komunikacyjnej</t>
  </si>
  <si>
    <t>O690</t>
  </si>
  <si>
    <t>wpływy z różnych opłat</t>
  </si>
  <si>
    <t>Różne rozliczenia</t>
  </si>
  <si>
    <t>Różne rozliczenia finansowe</t>
  </si>
  <si>
    <t>O920</t>
  </si>
  <si>
    <t>pozostałe odsetki</t>
  </si>
  <si>
    <t>O490</t>
  </si>
  <si>
    <t>wpływy z innych lokalnych opłat pobieranych przez jednostki samorządu terytorialnego na podstawie odrębnych ustaw</t>
  </si>
  <si>
    <t>według dysponentów środków budżetowych</t>
  </si>
  <si>
    <t>DOCHODY</t>
  </si>
  <si>
    <t>O770</t>
  </si>
  <si>
    <t>wpłaty z tytułu odpłatnego nabycia prawa własności oraz prawa użytkowania wieczystego nieruchomości</t>
  </si>
  <si>
    <t>Gospodarka komunalna i ochrona środowiska</t>
  </si>
  <si>
    <t>§</t>
  </si>
  <si>
    <t>Dysponenci</t>
  </si>
  <si>
    <t>Skarbnik Powiatu</t>
  </si>
  <si>
    <t>Naczelnik Wydziału Komunikacji</t>
  </si>
  <si>
    <t>Naczelnik Wydziału Geodezji, Katastru i Gospodarki Nieruchomościami</t>
  </si>
  <si>
    <t>Naczelnik Wydziału Budownictwa i Ochrony Środowiska</t>
  </si>
  <si>
    <t>Naczelnik Wydziału Dróg</t>
  </si>
  <si>
    <t>x</t>
  </si>
  <si>
    <t>Załącznik Nr 1</t>
  </si>
  <si>
    <t>Plan finansowy  Starostwa Powiatowego na 2012 rok</t>
  </si>
  <si>
    <t>Prace geodezyjne i kartograficzne (nieinwestycyjne)</t>
  </si>
  <si>
    <t>Sekretarz Powiatu</t>
  </si>
  <si>
    <t>Wpływy i wydatki związane z gromadzeniem środków z opłat i kar za korzystanie ze środowiska</t>
  </si>
  <si>
    <t>Naczelnik Wydziału Budownictwa i Ochrony Środowiska - 4.000 zł., Przewodniczący Powiatowego Zespołu ds.Orzekania o Niepełnosprawności - 4.250 zł., Naczelnik Wydziału Komunikacji - 20.000 zł.</t>
  </si>
  <si>
    <t>z dnia  19 stycznia  2012 roku</t>
  </si>
  <si>
    <t>do Zarządzenia Nr 5/2012 Starosty Myśliborskiego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</si>
</sst>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8"/>
      <name val="Arial CE"/>
      <family val="0"/>
    </font>
    <font>
      <b/>
      <sz val="7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07">
      <selection activeCell="D4" sqref="D4"/>
    </sheetView>
  </sheetViews>
  <sheetFormatPr defaultColWidth="9.00390625" defaultRowHeight="12.75"/>
  <cols>
    <col min="1" max="1" width="7.25390625" style="0" customWidth="1"/>
    <col min="2" max="2" width="7.00390625" style="0" customWidth="1"/>
    <col min="3" max="3" width="6.75390625" style="0" customWidth="1"/>
    <col min="4" max="4" width="55.25390625" style="0" customWidth="1"/>
    <col min="5" max="5" width="14.00390625" style="0" customWidth="1"/>
    <col min="6" max="6" width="27.00390625" style="0" customWidth="1"/>
  </cols>
  <sheetData>
    <row r="1" ht="12.75">
      <c r="F1" s="40" t="s">
        <v>43</v>
      </c>
    </row>
    <row r="2" ht="12.75">
      <c r="F2" s="40" t="s">
        <v>50</v>
      </c>
    </row>
    <row r="3" spans="2:9" ht="15" customHeight="1">
      <c r="B3" s="2"/>
      <c r="D3" s="14" t="s">
        <v>44</v>
      </c>
      <c r="E3" s="2"/>
      <c r="F3" s="41" t="s">
        <v>49</v>
      </c>
      <c r="G3" s="2"/>
      <c r="H3" s="2"/>
      <c r="I3" s="2"/>
    </row>
    <row r="4" spans="2:9" ht="18.75" customHeight="1">
      <c r="B4" s="2"/>
      <c r="D4" s="14" t="s">
        <v>30</v>
      </c>
      <c r="E4" s="2"/>
      <c r="F4" s="2"/>
      <c r="G4" s="2"/>
      <c r="H4" s="2"/>
      <c r="I4" s="2"/>
    </row>
    <row r="5" spans="2:9" ht="15">
      <c r="B5" s="2"/>
      <c r="D5" s="9"/>
      <c r="E5" s="2"/>
      <c r="F5" s="2"/>
      <c r="G5" s="2"/>
      <c r="H5" s="2"/>
      <c r="I5" s="2"/>
    </row>
    <row r="6" ht="15.75">
      <c r="A6" s="3" t="s">
        <v>31</v>
      </c>
    </row>
    <row r="7" ht="8.25" customHeight="1"/>
    <row r="8" spans="1:6" s="4" customFormat="1" ht="14.25" customHeight="1">
      <c r="A8" s="52" t="s">
        <v>0</v>
      </c>
      <c r="B8" s="52" t="s">
        <v>1</v>
      </c>
      <c r="C8" s="55" t="s">
        <v>35</v>
      </c>
      <c r="D8" s="56" t="s">
        <v>2</v>
      </c>
      <c r="E8" s="56" t="s">
        <v>3</v>
      </c>
      <c r="F8" s="49" t="s">
        <v>36</v>
      </c>
    </row>
    <row r="9" spans="1:6" s="4" customFormat="1" ht="15" customHeight="1">
      <c r="A9" s="53"/>
      <c r="B9" s="53"/>
      <c r="C9" s="53"/>
      <c r="D9" s="53"/>
      <c r="E9" s="50"/>
      <c r="F9" s="50"/>
    </row>
    <row r="10" spans="1:6" s="4" customFormat="1" ht="37.5" customHeight="1">
      <c r="A10" s="54"/>
      <c r="B10" s="54"/>
      <c r="C10" s="54"/>
      <c r="D10" s="54"/>
      <c r="E10" s="51"/>
      <c r="F10" s="51"/>
    </row>
    <row r="11" spans="1:6" s="36" customFormat="1" ht="10.5">
      <c r="A11" s="37">
        <v>1</v>
      </c>
      <c r="B11" s="37">
        <v>2</v>
      </c>
      <c r="C11" s="37">
        <v>3</v>
      </c>
      <c r="D11" s="38">
        <v>4</v>
      </c>
      <c r="E11" s="38">
        <v>5</v>
      </c>
      <c r="F11" s="37">
        <v>6</v>
      </c>
    </row>
    <row r="12" spans="1:6" s="5" customFormat="1" ht="31.5" customHeight="1">
      <c r="A12" s="29"/>
      <c r="B12" s="29"/>
      <c r="C12" s="29"/>
      <c r="D12" s="39" t="s">
        <v>4</v>
      </c>
      <c r="E12" s="15">
        <f>SUM(E13+E18+E21+E27+E32+E35)</f>
        <v>5788176</v>
      </c>
      <c r="F12" s="29" t="s">
        <v>42</v>
      </c>
    </row>
    <row r="13" spans="1:6" s="5" customFormat="1" ht="24.75" customHeight="1">
      <c r="A13" s="18">
        <v>700</v>
      </c>
      <c r="B13" s="18"/>
      <c r="C13" s="18"/>
      <c r="D13" s="19" t="s">
        <v>6</v>
      </c>
      <c r="E13" s="15">
        <f>SUM(E14)</f>
        <v>3362936</v>
      </c>
      <c r="F13" s="29" t="s">
        <v>42</v>
      </c>
    </row>
    <row r="14" spans="1:6" s="4" customFormat="1" ht="13.5">
      <c r="A14" s="20"/>
      <c r="B14" s="21">
        <v>70005</v>
      </c>
      <c r="C14" s="21"/>
      <c r="D14" s="22" t="s">
        <v>7</v>
      </c>
      <c r="E14" s="16">
        <f>SUM(E15:E17)</f>
        <v>3362936</v>
      </c>
      <c r="F14" s="20" t="s">
        <v>42</v>
      </c>
    </row>
    <row r="15" spans="1:6" s="4" customFormat="1" ht="51.75">
      <c r="A15" s="20"/>
      <c r="B15" s="21"/>
      <c r="C15" s="20" t="s">
        <v>8</v>
      </c>
      <c r="D15" s="24" t="s">
        <v>9</v>
      </c>
      <c r="E15" s="17">
        <v>91890</v>
      </c>
      <c r="F15" s="25" t="s">
        <v>46</v>
      </c>
    </row>
    <row r="16" spans="1:6" s="4" customFormat="1" ht="33.75">
      <c r="A16" s="20"/>
      <c r="B16" s="20"/>
      <c r="C16" s="20" t="s">
        <v>32</v>
      </c>
      <c r="D16" s="24" t="s">
        <v>33</v>
      </c>
      <c r="E16" s="17">
        <v>3150000</v>
      </c>
      <c r="F16" s="25" t="s">
        <v>39</v>
      </c>
    </row>
    <row r="17" spans="1:7" ht="38.25">
      <c r="A17" s="20"/>
      <c r="B17" s="20"/>
      <c r="C17" s="20">
        <v>2360</v>
      </c>
      <c r="D17" s="24" t="s">
        <v>10</v>
      </c>
      <c r="E17" s="17">
        <v>121046</v>
      </c>
      <c r="F17" s="26" t="s">
        <v>37</v>
      </c>
      <c r="G17" s="10"/>
    </row>
    <row r="18" spans="1:6" s="5" customFormat="1" ht="24.75" customHeight="1">
      <c r="A18" s="18">
        <v>710</v>
      </c>
      <c r="B18" s="18"/>
      <c r="C18" s="18"/>
      <c r="D18" s="19" t="s">
        <v>11</v>
      </c>
      <c r="E18" s="15">
        <f>SUM(E19)</f>
        <v>600000</v>
      </c>
      <c r="F18" s="44" t="s">
        <v>39</v>
      </c>
    </row>
    <row r="19" spans="1:6" s="4" customFormat="1" ht="13.5">
      <c r="A19" s="20"/>
      <c r="B19" s="21">
        <v>71013</v>
      </c>
      <c r="C19" s="21"/>
      <c r="D19" s="22" t="s">
        <v>45</v>
      </c>
      <c r="E19" s="16">
        <f>SUM(E20)</f>
        <v>600000</v>
      </c>
      <c r="F19" s="45"/>
    </row>
    <row r="20" spans="1:6" s="4" customFormat="1" ht="12.75">
      <c r="A20" s="20"/>
      <c r="B20" s="20"/>
      <c r="C20" s="20" t="s">
        <v>22</v>
      </c>
      <c r="D20" s="24" t="s">
        <v>23</v>
      </c>
      <c r="E20" s="17">
        <v>600000</v>
      </c>
      <c r="F20" s="45"/>
    </row>
    <row r="21" spans="1:6" s="4" customFormat="1" ht="13.5">
      <c r="A21" s="18">
        <v>750</v>
      </c>
      <c r="B21" s="18"/>
      <c r="C21" s="18"/>
      <c r="D21" s="19" t="s">
        <v>12</v>
      </c>
      <c r="E21" s="15">
        <f>SUM(E22)</f>
        <v>20700</v>
      </c>
      <c r="F21" s="43"/>
    </row>
    <row r="22" spans="1:6" s="4" customFormat="1" ht="13.5">
      <c r="A22" s="20"/>
      <c r="B22" s="21">
        <v>75020</v>
      </c>
      <c r="C22" s="21"/>
      <c r="D22" s="22" t="s">
        <v>13</v>
      </c>
      <c r="E22" s="16">
        <f>SUM(E23)</f>
        <v>20700</v>
      </c>
      <c r="F22" s="25"/>
    </row>
    <row r="23" spans="1:6" s="4" customFormat="1" ht="12.75">
      <c r="A23" s="20"/>
      <c r="B23" s="20"/>
      <c r="C23" s="20" t="s">
        <v>14</v>
      </c>
      <c r="D23" s="24" t="s">
        <v>15</v>
      </c>
      <c r="E23" s="17">
        <v>20700</v>
      </c>
      <c r="F23" s="25" t="s">
        <v>46</v>
      </c>
    </row>
    <row r="24" spans="1:6" s="4" customFormat="1" ht="30" customHeight="1" hidden="1">
      <c r="A24" s="27">
        <v>752</v>
      </c>
      <c r="B24" s="27"/>
      <c r="C24" s="27"/>
      <c r="D24" s="19" t="s">
        <v>16</v>
      </c>
      <c r="E24" s="15">
        <f>SUM(E25)</f>
        <v>0</v>
      </c>
      <c r="F24" s="23"/>
    </row>
    <row r="25" spans="1:6" s="4" customFormat="1" ht="13.5" hidden="1">
      <c r="A25" s="20"/>
      <c r="B25" s="21">
        <v>75212</v>
      </c>
      <c r="C25" s="21"/>
      <c r="D25" s="22" t="s">
        <v>17</v>
      </c>
      <c r="E25" s="16">
        <f>SUM(E26)</f>
        <v>0</v>
      </c>
      <c r="F25" s="23"/>
    </row>
    <row r="26" spans="1:6" s="4" customFormat="1" ht="38.25" hidden="1">
      <c r="A26" s="28"/>
      <c r="B26" s="28"/>
      <c r="C26" s="20">
        <v>2110</v>
      </c>
      <c r="D26" s="24" t="s">
        <v>5</v>
      </c>
      <c r="E26" s="17"/>
      <c r="F26" s="23"/>
    </row>
    <row r="27" spans="1:6" s="4" customFormat="1" ht="40.5">
      <c r="A27" s="18">
        <v>756</v>
      </c>
      <c r="B27" s="18"/>
      <c r="C27" s="18"/>
      <c r="D27" s="22" t="s">
        <v>18</v>
      </c>
      <c r="E27" s="15">
        <f>SUM(E28)</f>
        <v>1544540</v>
      </c>
      <c r="F27" s="29" t="s">
        <v>42</v>
      </c>
    </row>
    <row r="28" spans="1:6" s="4" customFormat="1" ht="27">
      <c r="A28" s="20"/>
      <c r="B28" s="21">
        <v>75618</v>
      </c>
      <c r="C28" s="21"/>
      <c r="D28" s="22" t="s">
        <v>19</v>
      </c>
      <c r="E28" s="16">
        <f>SUM(E29:E31)</f>
        <v>1544540</v>
      </c>
      <c r="F28" s="29" t="s">
        <v>42</v>
      </c>
    </row>
    <row r="29" spans="1:6" s="4" customFormat="1" ht="12.75">
      <c r="A29" s="20"/>
      <c r="B29" s="20"/>
      <c r="C29" s="20" t="s">
        <v>20</v>
      </c>
      <c r="D29" s="24" t="s">
        <v>21</v>
      </c>
      <c r="E29" s="17">
        <v>1450290</v>
      </c>
      <c r="F29" s="30" t="s">
        <v>38</v>
      </c>
    </row>
    <row r="30" spans="1:6" s="4" customFormat="1" ht="25.5">
      <c r="A30" s="20"/>
      <c r="B30" s="20"/>
      <c r="C30" s="20" t="s">
        <v>28</v>
      </c>
      <c r="D30" s="24" t="s">
        <v>29</v>
      </c>
      <c r="E30" s="17">
        <v>66000</v>
      </c>
      <c r="F30" s="42" t="s">
        <v>41</v>
      </c>
    </row>
    <row r="31" spans="1:6" s="4" customFormat="1" ht="67.5">
      <c r="A31" s="20"/>
      <c r="B31" s="20"/>
      <c r="C31" s="20" t="s">
        <v>22</v>
      </c>
      <c r="D31" s="24" t="s">
        <v>23</v>
      </c>
      <c r="E31" s="17">
        <v>28250</v>
      </c>
      <c r="F31" s="30" t="s">
        <v>48</v>
      </c>
    </row>
    <row r="32" spans="1:6" s="6" customFormat="1" ht="27" customHeight="1">
      <c r="A32" s="18">
        <v>758</v>
      </c>
      <c r="B32" s="18"/>
      <c r="C32" s="18"/>
      <c r="D32" s="31" t="s">
        <v>24</v>
      </c>
      <c r="E32" s="15">
        <f>SUM(E33)</f>
        <v>50000</v>
      </c>
      <c r="F32" s="48" t="s">
        <v>37</v>
      </c>
    </row>
    <row r="33" spans="1:6" s="4" customFormat="1" ht="13.5">
      <c r="A33" s="20"/>
      <c r="B33" s="21">
        <v>75814</v>
      </c>
      <c r="C33" s="21"/>
      <c r="D33" s="22" t="s">
        <v>25</v>
      </c>
      <c r="E33" s="16">
        <f>SUM(E34)</f>
        <v>50000</v>
      </c>
      <c r="F33" s="45"/>
    </row>
    <row r="34" spans="1:6" s="7" customFormat="1" ht="12" customHeight="1">
      <c r="A34" s="32"/>
      <c r="B34" s="32"/>
      <c r="C34" s="33" t="s">
        <v>26</v>
      </c>
      <c r="D34" s="34" t="s">
        <v>27</v>
      </c>
      <c r="E34" s="35">
        <v>50000</v>
      </c>
      <c r="F34" s="45"/>
    </row>
    <row r="35" spans="1:7" ht="13.5">
      <c r="A35" s="18">
        <v>900</v>
      </c>
      <c r="B35" s="18"/>
      <c r="C35" s="18"/>
      <c r="D35" s="31" t="s">
        <v>34</v>
      </c>
      <c r="E35" s="15">
        <f>SUM(E36)</f>
        <v>210000</v>
      </c>
      <c r="F35" s="46" t="s">
        <v>40</v>
      </c>
      <c r="G35" s="11"/>
    </row>
    <row r="36" spans="1:7" ht="27">
      <c r="A36" s="20"/>
      <c r="B36" s="21">
        <v>90019</v>
      </c>
      <c r="C36" s="21"/>
      <c r="D36" s="22" t="s">
        <v>47</v>
      </c>
      <c r="E36" s="16">
        <f>SUM(E37)</f>
        <v>210000</v>
      </c>
      <c r="F36" s="47"/>
      <c r="G36" s="12"/>
    </row>
    <row r="37" spans="1:7" ht="12.75">
      <c r="A37" s="20"/>
      <c r="B37" s="20"/>
      <c r="C37" s="20" t="s">
        <v>22</v>
      </c>
      <c r="D37" s="24" t="s">
        <v>23</v>
      </c>
      <c r="E37" s="17">
        <v>210000</v>
      </c>
      <c r="F37" s="47"/>
      <c r="G37" s="13"/>
    </row>
    <row r="38" spans="1:5" s="4" customFormat="1" ht="12.75">
      <c r="A38" s="1"/>
      <c r="B38" s="1"/>
      <c r="C38" s="1"/>
      <c r="D38" s="8"/>
      <c r="E38" s="1"/>
    </row>
  </sheetData>
  <sheetProtection/>
  <mergeCells count="9">
    <mergeCell ref="F18:F20"/>
    <mergeCell ref="F35:F37"/>
    <mergeCell ref="F32:F34"/>
    <mergeCell ref="F8:F10"/>
    <mergeCell ref="A8:A10"/>
    <mergeCell ref="B8:B10"/>
    <mergeCell ref="C8:C10"/>
    <mergeCell ref="D8:D10"/>
    <mergeCell ref="E8:E10"/>
  </mergeCells>
  <printOptions/>
  <pageMargins left="0.38" right="0.31" top="0.76" bottom="0.7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Stankiewicz</dc:creator>
  <cp:keywords/>
  <dc:description/>
  <cp:lastModifiedBy>Kadry1</cp:lastModifiedBy>
  <cp:lastPrinted>2012-01-19T12:14:53Z</cp:lastPrinted>
  <dcterms:created xsi:type="dcterms:W3CDTF">2005-01-06T07:06:10Z</dcterms:created>
  <dcterms:modified xsi:type="dcterms:W3CDTF">2012-01-19T12:15:02Z</dcterms:modified>
  <cp:category/>
  <cp:version/>
  <cp:contentType/>
  <cp:contentStatus/>
</cp:coreProperties>
</file>